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<sst xmlns="http://schemas.openxmlformats.org/spreadsheetml/2006/main" count="252" uniqueCount="129">
  <si>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</si>
  <si>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</si>
  <si>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</si>
  <si>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</si>
  <si>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</si>
  <si>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</si>
  <si>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</si>
  <si>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</si>
  <si>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</si>
  <si>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</si>
  <si>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</si>
  <si>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</si>
  <si>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</si>
  <si>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</si>
  <si>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</si>
  <si>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</si>
  <si>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</si>
  <si>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</si>
  <si>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</si>
  <si>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</si>
  <si>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</si>
  <si>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</si>
  <si>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</si>
  <si>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</si>
  <si>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</si>
  <si>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</si>
  <si>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</si>
  <si>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</si>
  <si>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B36K</t>
  </si>
  <si>
    <t>115 Hemlock Ln</t>
  </si>
  <si>
    <t>Weirton</t>
  </si>
  <si>
    <t xml:space="preserve">Link William J et ux </t>
  </si>
  <si>
    <t xml:space="preserve">Brady Palmer Reid </t>
  </si>
  <si>
    <t>CN</t>
  </si>
  <si>
    <t>AV</t>
  </si>
  <si>
    <t>P</t>
  </si>
  <si>
    <t>Y</t>
  </si>
  <si>
    <t>N</t>
  </si>
  <si>
    <t>A1</t>
  </si>
  <si>
    <t>R</t>
  </si>
  <si>
    <t>CH7F</t>
  </si>
  <si>
    <t>218 Virginia Ave</t>
  </si>
  <si>
    <t>Chester</t>
  </si>
  <si>
    <t xml:space="preserve">Jennings Donald H et ux </t>
  </si>
  <si>
    <t>Stepke David et ux</t>
  </si>
  <si>
    <t>RH</t>
  </si>
  <si>
    <t>D 2</t>
  </si>
  <si>
    <t>CH7G</t>
  </si>
  <si>
    <t>624 Line St</t>
  </si>
  <si>
    <t>Scott Richard Lee</t>
  </si>
  <si>
    <t xml:space="preserve">Mitevski Vera </t>
  </si>
  <si>
    <t>C19C</t>
  </si>
  <si>
    <t>65 Logan Ct</t>
  </si>
  <si>
    <t>New Cumberland</t>
  </si>
  <si>
    <t>Mackey Pauline et als</t>
  </si>
  <si>
    <t xml:space="preserve">Greathouse Billy J et ux </t>
  </si>
  <si>
    <t>I 1</t>
  </si>
  <si>
    <t>C15</t>
  </si>
  <si>
    <t>359 Huffs Ln</t>
  </si>
  <si>
    <t xml:space="preserve">Hill Della </t>
  </si>
  <si>
    <t xml:space="preserve">Hartley William W et ux </t>
  </si>
  <si>
    <t>AB</t>
  </si>
  <si>
    <t>D3, I1</t>
  </si>
  <si>
    <t>G4N</t>
  </si>
  <si>
    <t>3, 25</t>
  </si>
  <si>
    <t>827 Pyramus Rd</t>
  </si>
  <si>
    <t xml:space="preserve">Hawthorne William J </t>
  </si>
  <si>
    <t>Jones Frank A Jr</t>
  </si>
  <si>
    <t>G10</t>
  </si>
  <si>
    <t>Washington School Rd</t>
  </si>
  <si>
    <t xml:space="preserve">Carr Viola </t>
  </si>
  <si>
    <t xml:space="preserve">Walker Rodney Lee et ux </t>
  </si>
  <si>
    <t>V</t>
  </si>
  <si>
    <t>G12</t>
  </si>
  <si>
    <t>Cambridge Dr</t>
  </si>
  <si>
    <t xml:space="preserve">NP Alliance LLC </t>
  </si>
  <si>
    <t>Monaco Vito J Jr et al</t>
  </si>
  <si>
    <t>G8E</t>
  </si>
  <si>
    <t>52,53</t>
  </si>
  <si>
    <t>Johnsonville Rd</t>
  </si>
  <si>
    <t>Geibel Michael W</t>
  </si>
  <si>
    <t xml:space="preserve">Mason Carl D et ux </t>
  </si>
  <si>
    <t>G2R</t>
  </si>
  <si>
    <t>407 Jefferson St</t>
  </si>
  <si>
    <t>Newell</t>
  </si>
  <si>
    <t xml:space="preserve">Luke Angela </t>
  </si>
  <si>
    <t xml:space="preserve">Lively Elizabeth </t>
  </si>
  <si>
    <t>IB</t>
  </si>
  <si>
    <t xml:space="preserve">Cuic Elizabeth L et al </t>
  </si>
  <si>
    <t>G6D</t>
  </si>
  <si>
    <t>122 Mimosa Ln</t>
  </si>
  <si>
    <t>Campbell Sharon</t>
  </si>
  <si>
    <t>Hayes Colin</t>
  </si>
  <si>
    <t>Mobile</t>
  </si>
  <si>
    <t>Homes</t>
  </si>
  <si>
    <t>12 x 66</t>
  </si>
  <si>
    <t>W43R</t>
  </si>
  <si>
    <t>Guio Thomas F</t>
  </si>
  <si>
    <t>Maloney John M et al</t>
  </si>
  <si>
    <t>171 Patterson Rd</t>
  </si>
  <si>
    <t>W43A</t>
  </si>
  <si>
    <t>111 School St</t>
  </si>
  <si>
    <t>Glass Joshua A et ux</t>
  </si>
  <si>
    <t>Adkins Teddy J</t>
  </si>
  <si>
    <t>W44F</t>
  </si>
  <si>
    <t>133 Phillips St</t>
  </si>
  <si>
    <t>Pepper Paul E et ux</t>
  </si>
  <si>
    <t xml:space="preserve">Newborn Annette et al </t>
  </si>
  <si>
    <t>W44G</t>
  </si>
  <si>
    <t>253 Scenery Dr</t>
  </si>
  <si>
    <t>Hauck Suzanne M</t>
  </si>
  <si>
    <t xml:space="preserve">Nguyen Jack </t>
  </si>
  <si>
    <t>MF</t>
  </si>
  <si>
    <t>TR</t>
  </si>
  <si>
    <t>I 2</t>
  </si>
  <si>
    <t>W39S</t>
  </si>
  <si>
    <t>62.1,62.2</t>
  </si>
  <si>
    <t>164 Mahogany Ln</t>
  </si>
  <si>
    <t>Marsh Jessica</t>
  </si>
  <si>
    <t xml:space="preserve">Wiseman Ernest </t>
  </si>
  <si>
    <t>CP</t>
  </si>
  <si>
    <t>W42H</t>
  </si>
  <si>
    <t>2965 Elm St</t>
  </si>
  <si>
    <t xml:space="preserve">Furda Helen </t>
  </si>
  <si>
    <t>Ketner Andrew J Jr et ux</t>
  </si>
  <si>
    <t>W39P</t>
  </si>
  <si>
    <t>141 N 15th St</t>
  </si>
  <si>
    <t>Kowalik Mary C</t>
  </si>
  <si>
    <t xml:space="preserve">Decesare Joseph et 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</si>
</sst>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8515625" style="6" customWidth="1"/>
    <col min="2" max="2" width="5.421875" style="7" customWidth="1"/>
    <col min="3" max="3" width="7.28125" style="7" customWidth="1"/>
    <col min="4" max="4" width="17.28125" style="7" customWidth="1"/>
    <col min="5" max="5" width="17.8515625" style="5" customWidth="1"/>
    <col min="6" max="6" width="5.8515625" style="6" customWidth="1"/>
    <col min="7" max="7" width="6.421875" style="6" customWidth="1"/>
    <col min="8" max="8" width="4.57421875" style="6" customWidth="1"/>
    <col min="9" max="9" width="5.421875" style="6" customWidth="1"/>
    <col min="10" max="10" width="4.7109375" style="6" customWidth="1"/>
    <col min="11" max="12" width="3.7109375" style="6" customWidth="1"/>
    <col min="13" max="13" width="3.28125" style="6" customWidth="1"/>
    <col min="14" max="14" width="4.7109375" style="6" customWidth="1"/>
    <col min="15" max="15" width="3.140625" style="6" customWidth="1"/>
    <col min="16" max="16" width="4.421875" style="6" customWidth="1"/>
    <col min="17" max="17" width="11.7109375" style="6" customWidth="1"/>
    <col min="18" max="18" width="2.7109375" style="6" customWidth="1"/>
    <col min="19" max="19" width="5.7109375" style="6" customWidth="1"/>
    <col min="20" max="20" width="11.28125" style="6" customWidth="1"/>
    <col min="21" max="21" width="8.140625" style="6" customWidth="1"/>
    <col min="22" max="22" width="9.140625" style="6" customWidth="1"/>
    <col min="23" max="23" width="6.8515625" style="6" customWidth="1"/>
    <col min="24" max="24" width="3.7109375" style="6" customWidth="1"/>
    <col min="25" max="25" width="5.57421875" style="6" customWidth="1"/>
    <col min="26" max="26" width="9.421875" style="9" customWidth="1"/>
    <col min="27" max="27" width="6.710937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38</v>
      </c>
      <c r="D2" s="7" t="s">
        <v>29</v>
      </c>
      <c r="E2" s="5" t="s">
        <v>31</v>
      </c>
      <c r="F2" s="6">
        <v>2</v>
      </c>
      <c r="G2" s="6" t="s">
        <v>34</v>
      </c>
      <c r="H2" s="6" t="s">
        <v>33</v>
      </c>
      <c r="I2" s="6">
        <v>1991</v>
      </c>
      <c r="J2" s="6">
        <v>5</v>
      </c>
      <c r="K2" s="6">
        <v>3</v>
      </c>
      <c r="L2" s="6">
        <v>2</v>
      </c>
      <c r="M2" s="6">
        <v>1</v>
      </c>
      <c r="N2" s="6" t="s">
        <v>35</v>
      </c>
      <c r="O2" s="6" t="s">
        <v>36</v>
      </c>
      <c r="P2" s="6" t="s">
        <v>37</v>
      </c>
      <c r="Q2" s="6">
        <v>0</v>
      </c>
      <c r="R2" s="6" t="s">
        <v>37</v>
      </c>
      <c r="S2" s="6" t="s">
        <v>38</v>
      </c>
      <c r="T2" s="6">
        <v>1683</v>
      </c>
      <c r="U2" s="6">
        <v>0.92</v>
      </c>
      <c r="X2" s="6" t="s">
        <v>39</v>
      </c>
      <c r="Y2" s="6">
        <v>1</v>
      </c>
      <c r="Z2" s="9">
        <v>203500</v>
      </c>
      <c r="AA2" s="8">
        <v>43881</v>
      </c>
      <c r="AB2" s="9">
        <f>AVERAGE(Z2/T2)</f>
        <v>120.91503267973856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40</v>
      </c>
      <c r="C4" s="7">
        <v>226</v>
      </c>
      <c r="D4" s="7" t="s">
        <v>41</v>
      </c>
      <c r="E4" s="5" t="s">
        <v>43</v>
      </c>
      <c r="F4" s="6">
        <v>1</v>
      </c>
      <c r="G4" s="6" t="s">
        <v>34</v>
      </c>
      <c r="H4" s="6" t="s">
        <v>45</v>
      </c>
      <c r="I4" s="6">
        <v>1964</v>
      </c>
      <c r="J4" s="6">
        <v>4</v>
      </c>
      <c r="K4" s="6">
        <v>2</v>
      </c>
      <c r="L4" s="6">
        <v>1</v>
      </c>
      <c r="M4" s="6">
        <v>0</v>
      </c>
      <c r="N4" s="6" t="s">
        <v>17</v>
      </c>
      <c r="O4" s="6" t="s">
        <v>36</v>
      </c>
      <c r="P4" s="6" t="s">
        <v>37</v>
      </c>
      <c r="Q4" s="6">
        <v>0</v>
      </c>
      <c r="R4" s="6" t="s">
        <v>37</v>
      </c>
      <c r="S4" s="6" t="s">
        <v>46</v>
      </c>
      <c r="T4" s="6">
        <v>1008</v>
      </c>
      <c r="V4" s="6">
        <v>53</v>
      </c>
      <c r="W4" s="6">
        <v>145</v>
      </c>
      <c r="X4" s="6" t="s">
        <v>39</v>
      </c>
      <c r="Y4" s="6">
        <v>1</v>
      </c>
      <c r="Z4" s="9">
        <v>117000</v>
      </c>
      <c r="AA4" s="8">
        <v>43881</v>
      </c>
      <c r="AB4" s="9">
        <f>AVERAGE(Z4/T4)</f>
        <v>116.07142857142857</v>
      </c>
    </row>
    <row r="5" spans="4:5" ht="12.75">
      <c r="D5" s="7" t="s">
        <v>42</v>
      </c>
      <c r="E5" s="5" t="s">
        <v>44</v>
      </c>
    </row>
    <row r="6" spans="1:28" ht="12.75">
      <c r="A6" s="6">
        <v>2</v>
      </c>
      <c r="B6" s="7" t="s">
        <v>47</v>
      </c>
      <c r="C6" s="7">
        <v>224</v>
      </c>
      <c r="D6" s="7" t="s">
        <v>48</v>
      </c>
      <c r="E6" s="5" t="s">
        <v>49</v>
      </c>
      <c r="F6" s="6">
        <v>2</v>
      </c>
      <c r="G6" s="6" t="s">
        <v>34</v>
      </c>
      <c r="H6" s="6" t="s">
        <v>33</v>
      </c>
      <c r="I6" s="6">
        <v>1911</v>
      </c>
      <c r="J6" s="6">
        <v>5</v>
      </c>
      <c r="K6" s="6">
        <v>3</v>
      </c>
      <c r="L6" s="6">
        <v>2</v>
      </c>
      <c r="M6" s="6">
        <v>0</v>
      </c>
      <c r="N6" s="6" t="s">
        <v>35</v>
      </c>
      <c r="O6" s="6" t="s">
        <v>37</v>
      </c>
      <c r="P6" s="6" t="s">
        <v>37</v>
      </c>
      <c r="Q6" s="6">
        <v>0</v>
      </c>
      <c r="R6" s="6" t="s">
        <v>37</v>
      </c>
      <c r="S6" s="6" t="s">
        <v>37</v>
      </c>
      <c r="T6" s="6">
        <v>1460</v>
      </c>
      <c r="V6" s="6">
        <v>50</v>
      </c>
      <c r="W6" s="6">
        <v>51</v>
      </c>
      <c r="X6" s="6" t="s">
        <v>39</v>
      </c>
      <c r="Y6" s="6">
        <v>1</v>
      </c>
      <c r="Z6" s="9">
        <v>20000</v>
      </c>
      <c r="AA6" s="8">
        <v>43881</v>
      </c>
      <c r="AB6" s="9">
        <f>AVERAGE(Z6/T6)</f>
        <v>13.698630136986301</v>
      </c>
    </row>
    <row r="7" spans="3:23" ht="12.75">
      <c r="C7" s="11">
        <v>223222</v>
      </c>
      <c r="D7" s="7" t="s">
        <v>42</v>
      </c>
      <c r="E7" s="5" t="s">
        <v>50</v>
      </c>
      <c r="V7" s="6">
        <v>50</v>
      </c>
      <c r="W7" s="6">
        <v>130</v>
      </c>
    </row>
    <row r="8" spans="1:28" ht="12.75">
      <c r="A8" s="6">
        <v>3</v>
      </c>
      <c r="B8" s="7" t="s">
        <v>51</v>
      </c>
      <c r="C8" s="7">
        <v>49</v>
      </c>
      <c r="D8" s="7" t="s">
        <v>52</v>
      </c>
      <c r="E8" s="5" t="s">
        <v>54</v>
      </c>
      <c r="F8" s="6">
        <v>1</v>
      </c>
      <c r="G8" s="6" t="s">
        <v>34</v>
      </c>
      <c r="H8" s="6" t="s">
        <v>33</v>
      </c>
      <c r="I8" s="6">
        <v>1976</v>
      </c>
      <c r="J8" s="6">
        <v>3</v>
      </c>
      <c r="K8" s="6">
        <v>1</v>
      </c>
      <c r="L8" s="6">
        <v>1</v>
      </c>
      <c r="M8" s="6">
        <v>0</v>
      </c>
      <c r="N8" s="6" t="s">
        <v>17</v>
      </c>
      <c r="O8" s="6" t="s">
        <v>36</v>
      </c>
      <c r="P8" s="6" t="s">
        <v>37</v>
      </c>
      <c r="Q8" s="6">
        <v>0</v>
      </c>
      <c r="R8" s="6" t="s">
        <v>36</v>
      </c>
      <c r="S8" s="6" t="s">
        <v>56</v>
      </c>
      <c r="T8" s="6">
        <v>608</v>
      </c>
      <c r="U8" s="6">
        <v>0.22</v>
      </c>
      <c r="X8" s="6" t="s">
        <v>39</v>
      </c>
      <c r="Y8" s="6">
        <v>1</v>
      </c>
      <c r="Z8" s="9">
        <v>55000</v>
      </c>
      <c r="AA8" s="8">
        <v>43881</v>
      </c>
      <c r="AB8" s="9">
        <f>AVERAGE(Z8/T8)</f>
        <v>90.46052631578948</v>
      </c>
    </row>
    <row r="9" spans="3:21" ht="12.75">
      <c r="C9" s="7">
        <v>52</v>
      </c>
      <c r="D9" s="7" t="s">
        <v>53</v>
      </c>
      <c r="E9" s="5" t="s">
        <v>55</v>
      </c>
      <c r="S9" s="6" t="s">
        <v>46</v>
      </c>
      <c r="U9" s="6">
        <v>1.29</v>
      </c>
    </row>
    <row r="10" spans="1:28" ht="12.75">
      <c r="A10" s="6">
        <v>3</v>
      </c>
      <c r="B10" s="7" t="s">
        <v>57</v>
      </c>
      <c r="C10" s="7">
        <v>9</v>
      </c>
      <c r="D10" s="7" t="s">
        <v>58</v>
      </c>
      <c r="E10" s="5" t="s">
        <v>59</v>
      </c>
      <c r="F10" s="6">
        <v>1</v>
      </c>
      <c r="G10" s="6" t="s">
        <v>61</v>
      </c>
      <c r="H10" s="6" t="s">
        <v>45</v>
      </c>
      <c r="I10" s="6">
        <v>1955</v>
      </c>
      <c r="J10" s="6">
        <v>6</v>
      </c>
      <c r="K10" s="6">
        <v>2</v>
      </c>
      <c r="L10" s="6">
        <v>1</v>
      </c>
      <c r="M10" s="6">
        <v>0</v>
      </c>
      <c r="N10" s="6" t="s">
        <v>17</v>
      </c>
      <c r="O10" s="6" t="s">
        <v>37</v>
      </c>
      <c r="P10" s="6" t="s">
        <v>37</v>
      </c>
      <c r="Q10" s="6">
        <v>0</v>
      </c>
      <c r="R10" s="6" t="s">
        <v>36</v>
      </c>
      <c r="S10" s="6" t="s">
        <v>62</v>
      </c>
      <c r="T10" s="6">
        <v>1508</v>
      </c>
      <c r="U10" s="6">
        <v>19.84</v>
      </c>
      <c r="X10" s="6" t="s">
        <v>39</v>
      </c>
      <c r="Y10" s="6">
        <v>1</v>
      </c>
      <c r="Z10" s="9">
        <v>173000</v>
      </c>
      <c r="AA10" s="8">
        <v>43881</v>
      </c>
      <c r="AB10" s="9">
        <f>AVERAGE(Z10/T10)</f>
        <v>114.72148541114058</v>
      </c>
    </row>
    <row r="11" spans="4:5" ht="12.75">
      <c r="D11" s="7" t="s">
        <v>42</v>
      </c>
      <c r="E11" s="5" t="s">
        <v>60</v>
      </c>
    </row>
    <row r="12" spans="1:28" ht="12.75">
      <c r="A12" s="6">
        <v>4</v>
      </c>
      <c r="B12" s="7" t="s">
        <v>63</v>
      </c>
      <c r="C12" s="7">
        <v>4</v>
      </c>
      <c r="D12" s="7" t="s">
        <v>65</v>
      </c>
      <c r="E12" s="5" t="s">
        <v>66</v>
      </c>
      <c r="F12" s="6">
        <v>1</v>
      </c>
      <c r="G12" s="6" t="s">
        <v>34</v>
      </c>
      <c r="H12" s="6" t="s">
        <v>33</v>
      </c>
      <c r="I12" s="6">
        <v>1936</v>
      </c>
      <c r="J12" s="6">
        <v>4</v>
      </c>
      <c r="K12" s="6">
        <v>2</v>
      </c>
      <c r="L12" s="6">
        <v>1</v>
      </c>
      <c r="M12" s="6">
        <v>0</v>
      </c>
      <c r="N12" s="6" t="s">
        <v>35</v>
      </c>
      <c r="O12" s="6" t="s">
        <v>37</v>
      </c>
      <c r="P12" s="6" t="s">
        <v>37</v>
      </c>
      <c r="Q12" s="6">
        <v>0</v>
      </c>
      <c r="R12" s="6" t="s">
        <v>37</v>
      </c>
      <c r="S12" s="6" t="s">
        <v>46</v>
      </c>
      <c r="T12" s="6">
        <v>902</v>
      </c>
      <c r="V12" s="6">
        <v>50</v>
      </c>
      <c r="W12" s="6">
        <v>150</v>
      </c>
      <c r="X12" s="6" t="s">
        <v>39</v>
      </c>
      <c r="Y12" s="6">
        <v>1</v>
      </c>
      <c r="Z12" s="9">
        <v>79900</v>
      </c>
      <c r="AA12" s="8">
        <v>43881</v>
      </c>
      <c r="AB12" s="9">
        <f>AVERAGE(Z12/T12)</f>
        <v>88.58093126385809</v>
      </c>
    </row>
    <row r="13" spans="3:23" ht="12.75">
      <c r="C13" s="7" t="s">
        <v>64</v>
      </c>
      <c r="D13" s="7" t="s">
        <v>42</v>
      </c>
      <c r="E13" s="5" t="s">
        <v>67</v>
      </c>
      <c r="V13" s="6">
        <v>150</v>
      </c>
      <c r="W13" s="6">
        <v>300</v>
      </c>
    </row>
    <row r="14" spans="1:27" ht="12.75">
      <c r="A14" s="6">
        <v>4</v>
      </c>
      <c r="B14" s="7" t="s">
        <v>68</v>
      </c>
      <c r="C14" s="7">
        <v>133</v>
      </c>
      <c r="D14" s="7" t="s">
        <v>69</v>
      </c>
      <c r="E14" s="5" t="s">
        <v>70</v>
      </c>
      <c r="U14" s="6">
        <v>15</v>
      </c>
      <c r="X14" s="6" t="s">
        <v>39</v>
      </c>
      <c r="Y14" s="6" t="s">
        <v>72</v>
      </c>
      <c r="Z14" s="9">
        <v>50000</v>
      </c>
      <c r="AA14" s="8">
        <v>43881</v>
      </c>
    </row>
    <row r="15" spans="4:5" ht="12.75">
      <c r="D15" s="7" t="s">
        <v>53</v>
      </c>
      <c r="E15" s="5" t="s">
        <v>71</v>
      </c>
    </row>
    <row r="16" spans="1:27" ht="12.75">
      <c r="A16" s="6">
        <v>4</v>
      </c>
      <c r="B16" s="7" t="s">
        <v>73</v>
      </c>
      <c r="C16" s="7">
        <v>180</v>
      </c>
      <c r="D16" s="7" t="s">
        <v>74</v>
      </c>
      <c r="E16" s="5" t="s">
        <v>75</v>
      </c>
      <c r="U16" s="6">
        <v>1.25</v>
      </c>
      <c r="X16" s="6" t="s">
        <v>39</v>
      </c>
      <c r="Y16" s="6" t="s">
        <v>72</v>
      </c>
      <c r="Z16" s="9">
        <v>28500</v>
      </c>
      <c r="AA16" s="8">
        <v>43881</v>
      </c>
    </row>
    <row r="17" spans="4:5" ht="12.75">
      <c r="D17" s="7" t="s">
        <v>42</v>
      </c>
      <c r="E17" s="5" t="s">
        <v>76</v>
      </c>
    </row>
    <row r="18" spans="1:27" ht="12.75">
      <c r="A18" s="6">
        <v>4</v>
      </c>
      <c r="B18" s="7" t="s">
        <v>77</v>
      </c>
      <c r="C18" s="7">
        <v>25</v>
      </c>
      <c r="D18" s="7" t="s">
        <v>79</v>
      </c>
      <c r="E18" s="5" t="s">
        <v>80</v>
      </c>
      <c r="U18" s="6">
        <v>2.24</v>
      </c>
      <c r="X18" s="6" t="s">
        <v>39</v>
      </c>
      <c r="Y18" s="6" t="s">
        <v>72</v>
      </c>
      <c r="Z18" s="9">
        <v>20000</v>
      </c>
      <c r="AA18" s="8">
        <v>43881</v>
      </c>
    </row>
    <row r="19" spans="3:21" ht="12.75">
      <c r="C19" s="7" t="s">
        <v>78</v>
      </c>
      <c r="D19" s="7" t="s">
        <v>42</v>
      </c>
      <c r="E19" s="5" t="s">
        <v>81</v>
      </c>
      <c r="U19" s="6">
        <v>0.68</v>
      </c>
    </row>
    <row r="20" spans="1:28" ht="12.75">
      <c r="A20" s="6">
        <v>4</v>
      </c>
      <c r="B20" s="7" t="s">
        <v>82</v>
      </c>
      <c r="C20" s="7">
        <v>295</v>
      </c>
      <c r="D20" s="7" t="s">
        <v>83</v>
      </c>
      <c r="E20" s="5" t="s">
        <v>85</v>
      </c>
      <c r="F20" s="6">
        <v>2</v>
      </c>
      <c r="G20" s="6" t="s">
        <v>87</v>
      </c>
      <c r="H20" s="6" t="s">
        <v>33</v>
      </c>
      <c r="I20" s="6">
        <v>1915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37</v>
      </c>
      <c r="P20" s="6" t="s">
        <v>37</v>
      </c>
      <c r="Q20" s="6">
        <v>0</v>
      </c>
      <c r="R20" s="6" t="s">
        <v>37</v>
      </c>
      <c r="S20" s="6" t="s">
        <v>37</v>
      </c>
      <c r="T20" s="6">
        <v>1096</v>
      </c>
      <c r="V20" s="6">
        <v>30</v>
      </c>
      <c r="W20" s="6">
        <v>120</v>
      </c>
      <c r="X20" s="6" t="s">
        <v>39</v>
      </c>
      <c r="Y20" s="6">
        <v>1</v>
      </c>
      <c r="Z20" s="9">
        <v>1000</v>
      </c>
      <c r="AA20" s="8">
        <v>43881</v>
      </c>
      <c r="AB20" s="9">
        <f>AVERAGE(Z20/T20)</f>
        <v>0.9124087591240876</v>
      </c>
    </row>
    <row r="21" spans="4:5" ht="12.75">
      <c r="D21" s="7" t="s">
        <v>84</v>
      </c>
      <c r="E21" s="5" t="s">
        <v>86</v>
      </c>
    </row>
    <row r="22" spans="1:27" ht="12.75">
      <c r="A22" s="6">
        <v>4</v>
      </c>
      <c r="B22" s="7" t="s">
        <v>73</v>
      </c>
      <c r="C22" s="7">
        <v>181</v>
      </c>
      <c r="D22" s="7" t="s">
        <v>74</v>
      </c>
      <c r="E22" s="5" t="s">
        <v>75</v>
      </c>
      <c r="U22" s="6">
        <v>1.25</v>
      </c>
      <c r="X22" s="6" t="s">
        <v>39</v>
      </c>
      <c r="Y22" s="6" t="s">
        <v>72</v>
      </c>
      <c r="Z22" s="9">
        <v>28500</v>
      </c>
      <c r="AA22" s="8">
        <v>43881</v>
      </c>
    </row>
    <row r="23" spans="4:5" ht="12.75">
      <c r="D23" s="7" t="s">
        <v>42</v>
      </c>
      <c r="E23" s="5" t="s">
        <v>88</v>
      </c>
    </row>
    <row r="24" spans="1:27" ht="12.75">
      <c r="A24" s="6">
        <v>4</v>
      </c>
      <c r="B24" s="7" t="s">
        <v>89</v>
      </c>
      <c r="C24" s="7">
        <v>44.1</v>
      </c>
      <c r="D24" s="7" t="s">
        <v>90</v>
      </c>
      <c r="E24" s="5" t="s">
        <v>91</v>
      </c>
      <c r="F24" s="6" t="s">
        <v>93</v>
      </c>
      <c r="G24" s="6" t="s">
        <v>95</v>
      </c>
      <c r="H24" s="6">
        <v>1970</v>
      </c>
      <c r="U24" s="6">
        <v>0.694</v>
      </c>
      <c r="X24" s="6" t="s">
        <v>39</v>
      </c>
      <c r="Y24" s="6">
        <v>2</v>
      </c>
      <c r="Z24" s="9">
        <v>10000</v>
      </c>
      <c r="AA24" s="8">
        <v>43881</v>
      </c>
    </row>
    <row r="25" spans="4:8" ht="12.75">
      <c r="D25" s="7" t="s">
        <v>84</v>
      </c>
      <c r="E25" s="5" t="s">
        <v>92</v>
      </c>
      <c r="F25" s="6" t="s">
        <v>94</v>
      </c>
      <c r="G25" s="6" t="s">
        <v>95</v>
      </c>
      <c r="H25" s="6">
        <v>1969</v>
      </c>
    </row>
    <row r="26" spans="1:28" ht="12.75">
      <c r="A26" s="6">
        <v>6</v>
      </c>
      <c r="B26" s="7" t="s">
        <v>96</v>
      </c>
      <c r="C26" s="7">
        <v>31</v>
      </c>
      <c r="D26" s="7" t="s">
        <v>99</v>
      </c>
      <c r="E26" s="7" t="s">
        <v>97</v>
      </c>
      <c r="F26" s="6">
        <v>1</v>
      </c>
      <c r="G26" s="6" t="s">
        <v>34</v>
      </c>
      <c r="H26" s="6" t="s">
        <v>33</v>
      </c>
      <c r="I26" s="6">
        <v>1953</v>
      </c>
      <c r="J26" s="6">
        <v>4</v>
      </c>
      <c r="K26" s="6">
        <v>2</v>
      </c>
      <c r="L26" s="6">
        <v>1</v>
      </c>
      <c r="M26" s="6">
        <v>1</v>
      </c>
      <c r="N26" s="6" t="s">
        <v>17</v>
      </c>
      <c r="O26" s="6" t="s">
        <v>36</v>
      </c>
      <c r="P26" s="6" t="s">
        <v>37</v>
      </c>
      <c r="Q26" s="6">
        <v>364</v>
      </c>
      <c r="R26" s="6" t="s">
        <v>37</v>
      </c>
      <c r="S26" s="6" t="s">
        <v>46</v>
      </c>
      <c r="T26" s="6">
        <v>784</v>
      </c>
      <c r="V26" s="6">
        <v>93</v>
      </c>
      <c r="W26" s="6">
        <v>83</v>
      </c>
      <c r="X26" s="6" t="s">
        <v>39</v>
      </c>
      <c r="Y26" s="6">
        <v>1</v>
      </c>
      <c r="Z26" s="9">
        <v>50000</v>
      </c>
      <c r="AA26" s="8">
        <v>43881</v>
      </c>
      <c r="AB26" s="9">
        <f>AVERAGE(Z26/T26)</f>
        <v>63.775510204081634</v>
      </c>
    </row>
    <row r="27" spans="4:5" ht="12.75">
      <c r="D27" s="7" t="s">
        <v>30</v>
      </c>
      <c r="E27" s="7" t="s">
        <v>98</v>
      </c>
    </row>
    <row r="28" spans="1:28" ht="12.75">
      <c r="A28" s="6">
        <v>6</v>
      </c>
      <c r="B28" s="7" t="s">
        <v>100</v>
      </c>
      <c r="C28" s="7">
        <v>60</v>
      </c>
      <c r="D28" s="7" t="s">
        <v>101</v>
      </c>
      <c r="E28" s="5" t="s">
        <v>102</v>
      </c>
      <c r="F28" s="6">
        <v>1</v>
      </c>
      <c r="G28" s="6" t="s">
        <v>10</v>
      </c>
      <c r="H28" s="6" t="s">
        <v>45</v>
      </c>
      <c r="I28" s="6">
        <v>1959</v>
      </c>
      <c r="J28" s="6">
        <v>6</v>
      </c>
      <c r="K28" s="6">
        <v>3</v>
      </c>
      <c r="L28" s="6">
        <v>1</v>
      </c>
      <c r="M28" s="6">
        <v>1</v>
      </c>
      <c r="N28" s="6" t="s">
        <v>17</v>
      </c>
      <c r="O28" s="6" t="s">
        <v>36</v>
      </c>
      <c r="P28" s="6" t="s">
        <v>37</v>
      </c>
      <c r="Q28" s="6">
        <v>196</v>
      </c>
      <c r="R28" s="6" t="s">
        <v>37</v>
      </c>
      <c r="S28" s="6" t="s">
        <v>56</v>
      </c>
      <c r="T28" s="6">
        <v>1064</v>
      </c>
      <c r="V28" s="6">
        <v>60</v>
      </c>
      <c r="W28" s="6">
        <v>130</v>
      </c>
      <c r="X28" s="6" t="s">
        <v>39</v>
      </c>
      <c r="Y28" s="6">
        <v>1</v>
      </c>
      <c r="Z28" s="9">
        <v>85000</v>
      </c>
      <c r="AA28" s="8">
        <v>43881</v>
      </c>
      <c r="AB28" s="9">
        <f>AVERAGE(Z28/T28)</f>
        <v>79.88721804511279</v>
      </c>
    </row>
    <row r="29" spans="4:5" ht="12.75">
      <c r="D29" s="7" t="s">
        <v>30</v>
      </c>
      <c r="E29" s="5" t="s">
        <v>103</v>
      </c>
    </row>
    <row r="30" spans="1:28" ht="12.75">
      <c r="A30" s="6">
        <v>6</v>
      </c>
      <c r="B30" s="7" t="s">
        <v>104</v>
      </c>
      <c r="C30" s="7">
        <v>258</v>
      </c>
      <c r="D30" s="7" t="s">
        <v>105</v>
      </c>
      <c r="E30" s="5" t="s">
        <v>106</v>
      </c>
      <c r="F30" s="6">
        <v>1</v>
      </c>
      <c r="G30" s="6" t="s">
        <v>34</v>
      </c>
      <c r="H30" s="6" t="s">
        <v>33</v>
      </c>
      <c r="I30" s="6">
        <v>1956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37</v>
      </c>
      <c r="Q30" s="6">
        <v>195</v>
      </c>
      <c r="R30" s="6" t="s">
        <v>37</v>
      </c>
      <c r="S30" s="6" t="s">
        <v>56</v>
      </c>
      <c r="T30" s="6">
        <v>884</v>
      </c>
      <c r="V30" s="6">
        <v>65</v>
      </c>
      <c r="W30" s="6">
        <v>150</v>
      </c>
      <c r="X30" s="6" t="s">
        <v>39</v>
      </c>
      <c r="Y30" s="6">
        <v>1</v>
      </c>
      <c r="Z30" s="9">
        <v>65000</v>
      </c>
      <c r="AA30" s="8">
        <v>43881</v>
      </c>
      <c r="AB30" s="9">
        <f>AVERAGE(Z30/T30)</f>
        <v>73.52941176470588</v>
      </c>
    </row>
    <row r="31" spans="4:5" ht="12.75">
      <c r="D31" s="7" t="s">
        <v>30</v>
      </c>
      <c r="E31" s="5" t="s">
        <v>107</v>
      </c>
    </row>
    <row r="32" spans="1:28" ht="12.75">
      <c r="A32" s="6">
        <v>6</v>
      </c>
      <c r="B32" s="7" t="s">
        <v>108</v>
      </c>
      <c r="C32" s="7">
        <v>22</v>
      </c>
      <c r="D32" s="7" t="s">
        <v>109</v>
      </c>
      <c r="E32" s="5" t="s">
        <v>110</v>
      </c>
      <c r="F32" s="6">
        <v>1</v>
      </c>
      <c r="G32" s="6" t="s">
        <v>112</v>
      </c>
      <c r="H32" s="6" t="s">
        <v>113</v>
      </c>
      <c r="I32" s="6">
        <v>1969</v>
      </c>
      <c r="J32" s="6">
        <v>5</v>
      </c>
      <c r="K32" s="6">
        <v>2</v>
      </c>
      <c r="L32" s="6">
        <v>2</v>
      </c>
      <c r="M32" s="6">
        <v>1</v>
      </c>
      <c r="N32" s="6" t="s">
        <v>17</v>
      </c>
      <c r="O32" s="6" t="s">
        <v>36</v>
      </c>
      <c r="P32" s="6" t="s">
        <v>37</v>
      </c>
      <c r="Q32" s="6">
        <v>240</v>
      </c>
      <c r="R32" s="6" t="s">
        <v>37</v>
      </c>
      <c r="S32" s="6" t="s">
        <v>114</v>
      </c>
      <c r="T32" s="6">
        <v>1586</v>
      </c>
      <c r="V32" s="6">
        <v>62</v>
      </c>
      <c r="W32" s="6">
        <v>120</v>
      </c>
      <c r="X32" s="6" t="s">
        <v>39</v>
      </c>
      <c r="Y32" s="6">
        <v>1</v>
      </c>
      <c r="Z32" s="9">
        <v>215000</v>
      </c>
      <c r="AA32" s="8">
        <v>43881</v>
      </c>
      <c r="AB32" s="9">
        <f>AVERAGE(Z32/T32)</f>
        <v>135.5611601513241</v>
      </c>
    </row>
    <row r="33" spans="4:5" ht="12.75">
      <c r="D33" s="7" t="s">
        <v>30</v>
      </c>
      <c r="E33" s="5" t="s">
        <v>111</v>
      </c>
    </row>
    <row r="34" spans="1:28" ht="12.75">
      <c r="A34" s="6">
        <v>6</v>
      </c>
      <c r="B34" s="7" t="s">
        <v>115</v>
      </c>
      <c r="C34" s="7">
        <v>63</v>
      </c>
      <c r="D34" s="7" t="s">
        <v>117</v>
      </c>
      <c r="E34" s="5" t="s">
        <v>118</v>
      </c>
      <c r="F34" s="6">
        <v>1.5</v>
      </c>
      <c r="G34" s="6" t="s">
        <v>10</v>
      </c>
      <c r="H34" s="6" t="s">
        <v>120</v>
      </c>
      <c r="I34" s="6">
        <v>1954</v>
      </c>
      <c r="J34" s="6">
        <v>7</v>
      </c>
      <c r="K34" s="6">
        <v>3</v>
      </c>
      <c r="L34" s="6">
        <v>1</v>
      </c>
      <c r="M34" s="6">
        <v>1</v>
      </c>
      <c r="N34" s="6" t="s">
        <v>17</v>
      </c>
      <c r="O34" s="6" t="s">
        <v>36</v>
      </c>
      <c r="P34" s="6" t="s">
        <v>37</v>
      </c>
      <c r="Q34" s="6">
        <v>0</v>
      </c>
      <c r="R34" s="6" t="s">
        <v>37</v>
      </c>
      <c r="S34" s="6" t="s">
        <v>56</v>
      </c>
      <c r="T34" s="6">
        <v>2097</v>
      </c>
      <c r="U34" s="6">
        <v>0.507</v>
      </c>
      <c r="X34" s="6" t="s">
        <v>39</v>
      </c>
      <c r="Y34" s="6">
        <v>1</v>
      </c>
      <c r="Z34" s="9">
        <v>123500</v>
      </c>
      <c r="AA34" s="8">
        <v>43881</v>
      </c>
      <c r="AB34" s="9">
        <f>AVERAGE(Z34/T34)</f>
        <v>58.89365760610396</v>
      </c>
    </row>
    <row r="35" spans="3:21" ht="12.75">
      <c r="C35" s="7" t="s">
        <v>116</v>
      </c>
      <c r="D35" s="7" t="s">
        <v>30</v>
      </c>
      <c r="E35" s="5" t="s">
        <v>119</v>
      </c>
      <c r="U35" s="6">
        <v>0.89</v>
      </c>
    </row>
    <row r="36" spans="1:28" ht="12.75">
      <c r="A36" s="6">
        <v>6</v>
      </c>
      <c r="B36" s="7" t="s">
        <v>121</v>
      </c>
      <c r="C36" s="7">
        <v>63</v>
      </c>
      <c r="D36" s="7" t="s">
        <v>122</v>
      </c>
      <c r="E36" s="5" t="s">
        <v>123</v>
      </c>
      <c r="F36" s="6">
        <v>2</v>
      </c>
      <c r="G36" s="6" t="s">
        <v>34</v>
      </c>
      <c r="H36" s="6" t="s">
        <v>33</v>
      </c>
      <c r="I36" s="6">
        <v>1920</v>
      </c>
      <c r="J36" s="6">
        <v>7</v>
      </c>
      <c r="K36" s="6">
        <v>4</v>
      </c>
      <c r="L36" s="6">
        <v>1</v>
      </c>
      <c r="M36" s="6">
        <v>0</v>
      </c>
      <c r="N36" s="6" t="s">
        <v>17</v>
      </c>
      <c r="O36" s="6" t="s">
        <v>36</v>
      </c>
      <c r="P36" s="6" t="s">
        <v>37</v>
      </c>
      <c r="Q36" s="6">
        <v>0</v>
      </c>
      <c r="R36" s="6" t="s">
        <v>37</v>
      </c>
      <c r="S36" s="6" t="s">
        <v>56</v>
      </c>
      <c r="T36" s="6">
        <v>1749</v>
      </c>
      <c r="V36" s="6">
        <v>40</v>
      </c>
      <c r="W36" s="6">
        <v>120</v>
      </c>
      <c r="X36" s="6" t="s">
        <v>39</v>
      </c>
      <c r="Y36" s="6">
        <v>1</v>
      </c>
      <c r="Z36" s="9">
        <v>35000</v>
      </c>
      <c r="AA36" s="8">
        <v>43881</v>
      </c>
      <c r="AB36" s="9">
        <f>AVERAGE(Z36/T36)</f>
        <v>20.01143510577473</v>
      </c>
    </row>
    <row r="37" spans="4:5" ht="12.75">
      <c r="D37" s="7" t="s">
        <v>30</v>
      </c>
      <c r="E37" s="5" t="s">
        <v>124</v>
      </c>
    </row>
    <row r="38" spans="1:28" ht="12.75">
      <c r="A38" s="6">
        <v>6</v>
      </c>
      <c r="B38" s="7" t="s">
        <v>125</v>
      </c>
      <c r="C38" s="7">
        <v>295</v>
      </c>
      <c r="D38" s="7" t="s">
        <v>126</v>
      </c>
      <c r="E38" s="5" t="s">
        <v>127</v>
      </c>
      <c r="F38" s="6">
        <v>1</v>
      </c>
      <c r="G38" s="6" t="s">
        <v>10</v>
      </c>
      <c r="H38" s="6" t="s">
        <v>45</v>
      </c>
      <c r="I38" s="6">
        <v>1959</v>
      </c>
      <c r="J38" s="6">
        <v>6</v>
      </c>
      <c r="K38" s="6">
        <v>3</v>
      </c>
      <c r="L38" s="6">
        <v>2</v>
      </c>
      <c r="M38" s="6">
        <v>0</v>
      </c>
      <c r="N38" s="6" t="s">
        <v>17</v>
      </c>
      <c r="O38" s="6" t="s">
        <v>36</v>
      </c>
      <c r="P38" s="6" t="s">
        <v>37</v>
      </c>
      <c r="Q38" s="6">
        <v>120</v>
      </c>
      <c r="R38" s="6" t="s">
        <v>37</v>
      </c>
      <c r="S38" s="6" t="s">
        <v>56</v>
      </c>
      <c r="T38" s="6">
        <v>1232</v>
      </c>
      <c r="V38" s="6">
        <v>60</v>
      </c>
      <c r="W38" s="6">
        <v>92</v>
      </c>
      <c r="X38" s="6" t="s">
        <v>39</v>
      </c>
      <c r="Y38" s="6">
        <v>1</v>
      </c>
      <c r="Z38" s="9">
        <v>71000</v>
      </c>
      <c r="AA38" s="8">
        <v>43881</v>
      </c>
      <c r="AB38" s="9">
        <f>AVERAGE(Z38/T38)</f>
        <v>57.62987012987013</v>
      </c>
    </row>
    <row r="39" spans="4:5" ht="12.75">
      <c r="D39" s="7" t="s">
        <v>30</v>
      </c>
      <c r="E39" s="5" t="s">
        <v>128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2020-03-24T15:53:03Z</cp:lastPrinted>
  <dcterms:created xsi:type="dcterms:W3CDTF">2006-04-11T16:02:56Z</dcterms:created>
  <dcterms:modified xsi:type="dcterms:W3CDTF">2020-03-24T18:03:45Z</dcterms:modified>
  <cp:category/>
  <cp:version/>
  <cp:contentType/>
  <cp:contentStatus/>
</cp:coreProperties>
</file>