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<sst xmlns="http://schemas.openxmlformats.org/spreadsheetml/2006/main" count="252" uniqueCount="120">
  <si>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</si>
  <si>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</si>
  <si>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</si>
  <si>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</si>
  <si>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</si>
  <si>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</si>
  <si>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</si>
  <si>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</si>
  <si>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</si>
  <si>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</si>
  <si>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</si>
  <si>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</si>
  <si>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</si>
  <si>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</si>
  <si>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</si>
  <si>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</si>
  <si>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</si>
  <si>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</si>
  <si>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</si>
  <si>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</si>
  <si>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</si>
  <si>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</si>
  <si>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</si>
  <si>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</si>
  <si>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</si>
  <si>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</si>
  <si>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</si>
  <si>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</si>
  <si>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B39A</t>
  </si>
  <si>
    <t>1475 Kings Creek Rd</t>
  </si>
  <si>
    <t>Weirton</t>
  </si>
  <si>
    <t>Westling Alissa</t>
  </si>
  <si>
    <t xml:space="preserve">McIntosh William J </t>
  </si>
  <si>
    <t>RH</t>
  </si>
  <si>
    <t>N</t>
  </si>
  <si>
    <t>Y</t>
  </si>
  <si>
    <t>R</t>
  </si>
  <si>
    <t>G11</t>
  </si>
  <si>
    <t>71 Happy Hollow Dr</t>
  </si>
  <si>
    <t>Chester</t>
  </si>
  <si>
    <t xml:space="preserve">Gallagher Carl et ux </t>
  </si>
  <si>
    <t xml:space="preserve">Booher Roy et ux </t>
  </si>
  <si>
    <t xml:space="preserve">Mobile </t>
  </si>
  <si>
    <t>Home</t>
  </si>
  <si>
    <t>14x76</t>
  </si>
  <si>
    <t>Middle Run Rd</t>
  </si>
  <si>
    <t>Reed Janet Lynn et als</t>
  </si>
  <si>
    <t>Phillips Robert David III</t>
  </si>
  <si>
    <t>V</t>
  </si>
  <si>
    <t>G16A</t>
  </si>
  <si>
    <t>25 York Rd</t>
  </si>
  <si>
    <t>Arehart Melanie Joy</t>
  </si>
  <si>
    <t xml:space="preserve">Paulauskas Joseph L et ux </t>
  </si>
  <si>
    <t>AV</t>
  </si>
  <si>
    <t>A 1</t>
  </si>
  <si>
    <t>N26L</t>
  </si>
  <si>
    <t>412-416 S Chester St</t>
  </si>
  <si>
    <t>New Cumberland</t>
  </si>
  <si>
    <t>Cottrill William D</t>
  </si>
  <si>
    <t>Dirlins Melissa</t>
  </si>
  <si>
    <t>CN</t>
  </si>
  <si>
    <t>I 1</t>
  </si>
  <si>
    <t>CB</t>
  </si>
  <si>
    <t>N26</t>
  </si>
  <si>
    <t>1203 Second Ave</t>
  </si>
  <si>
    <t>Knox James R Estate</t>
  </si>
  <si>
    <t xml:space="preserve">Ginier Keven N et ux </t>
  </si>
  <si>
    <t>TR</t>
  </si>
  <si>
    <t>I 2</t>
  </si>
  <si>
    <t>W44F</t>
  </si>
  <si>
    <t xml:space="preserve">112 Starvaggi Dr </t>
  </si>
  <si>
    <t xml:space="preserve">Congelo Carl V </t>
  </si>
  <si>
    <t xml:space="preserve">Bechtold Adam P et ux </t>
  </si>
  <si>
    <t>BI</t>
  </si>
  <si>
    <t>W38G</t>
  </si>
  <si>
    <t>80,81</t>
  </si>
  <si>
    <t>82,83,84</t>
  </si>
  <si>
    <t>Fern St</t>
  </si>
  <si>
    <t xml:space="preserve">Jonczak Florence </t>
  </si>
  <si>
    <t>Dankovchik Leonard</t>
  </si>
  <si>
    <t>W40N</t>
  </si>
  <si>
    <t xml:space="preserve">129 Sharon Dr </t>
  </si>
  <si>
    <t xml:space="preserve">Clark Christopher et ux </t>
  </si>
  <si>
    <t>Puskarich Kimberly J</t>
  </si>
  <si>
    <t>MF</t>
  </si>
  <si>
    <t>CO</t>
  </si>
  <si>
    <t>W44E</t>
  </si>
  <si>
    <t>122 Orpha Ave</t>
  </si>
  <si>
    <t xml:space="preserve">Speicher James M </t>
  </si>
  <si>
    <t xml:space="preserve">Congelo Carl  </t>
  </si>
  <si>
    <t>W42M</t>
  </si>
  <si>
    <t>3054 West St</t>
  </si>
  <si>
    <t xml:space="preserve">Doree Devon </t>
  </si>
  <si>
    <t>Bickerstaff Brenda L et al</t>
  </si>
  <si>
    <t>W44P</t>
  </si>
  <si>
    <t>271 Colliers Way</t>
  </si>
  <si>
    <t>Rouse Brandon M et als</t>
  </si>
  <si>
    <t xml:space="preserve">Camilletti Edward Stephen et ux </t>
  </si>
  <si>
    <t>W43E</t>
  </si>
  <si>
    <t>119 Murphy Ave</t>
  </si>
  <si>
    <t>Schoolcraft Hanna et al</t>
  </si>
  <si>
    <t>Pulice Dino M</t>
  </si>
  <si>
    <t>117 Arena Dr</t>
  </si>
  <si>
    <t xml:space="preserve">Littleton Jason et ux </t>
  </si>
  <si>
    <t>Campeti Dominic J et als</t>
  </si>
  <si>
    <t>W44K</t>
  </si>
  <si>
    <t>127 Denese Dr</t>
  </si>
  <si>
    <t>Tysz Caitlin K et vir</t>
  </si>
  <si>
    <t xml:space="preserve">Bakerx Samuel </t>
  </si>
  <si>
    <t>CP</t>
  </si>
  <si>
    <t>FF</t>
  </si>
  <si>
    <t>W44A</t>
  </si>
  <si>
    <t>329 Culler Rd</t>
  </si>
  <si>
    <t>Stankiewicz Jo Nicole</t>
  </si>
  <si>
    <t>Steiner Joseph A</t>
  </si>
  <si>
    <t>OT</t>
  </si>
  <si>
    <t>W42P</t>
  </si>
  <si>
    <t>3924 Palisades Dr</t>
  </si>
  <si>
    <t>Serafini John F</t>
  </si>
  <si>
    <t xml:space="preserve">Barrett Patrick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</si>
</sst>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140625" style="6" customWidth="1"/>
    <col min="2" max="2" width="5.8515625" style="7" customWidth="1"/>
    <col min="3" max="3" width="6.28125" style="7" customWidth="1"/>
    <col min="4" max="4" width="15.8515625" style="7" customWidth="1"/>
    <col min="5" max="5" width="22.00390625" style="5" customWidth="1"/>
    <col min="6" max="6" width="5.8515625" style="6" customWidth="1"/>
    <col min="7" max="7" width="6.28125" style="6" customWidth="1"/>
    <col min="8" max="8" width="3.28125" style="6" customWidth="1"/>
    <col min="9" max="9" width="5.421875" style="6" customWidth="1"/>
    <col min="10" max="10" width="4.421875" style="6" customWidth="1"/>
    <col min="11" max="11" width="3.7109375" style="6" customWidth="1"/>
    <col min="12" max="13" width="3.28125" style="6" customWidth="1"/>
    <col min="14" max="15" width="5.28125" style="6" customWidth="1"/>
    <col min="16" max="16" width="4.7109375" style="6" customWidth="1"/>
    <col min="17" max="17" width="11.7109375" style="6" customWidth="1"/>
    <col min="18" max="18" width="3.8515625" style="6" customWidth="1"/>
    <col min="19" max="19" width="5.57421875" style="6" customWidth="1"/>
    <col min="20" max="20" width="11.28125" style="6" customWidth="1"/>
    <col min="21" max="21" width="8.00390625" style="6" customWidth="1"/>
    <col min="22" max="22" width="9.140625" style="6" customWidth="1"/>
    <col min="23" max="23" width="6.7109375" style="6" customWidth="1"/>
    <col min="24" max="24" width="3.28125" style="6" customWidth="1"/>
    <col min="25" max="25" width="6.140625" style="6" customWidth="1"/>
    <col min="26" max="26" width="9.8515625" style="9" customWidth="1"/>
    <col min="27" max="27" width="6.7109375" style="8" customWidth="1"/>
    <col min="28" max="28" width="6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17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1964</v>
      </c>
      <c r="J2" s="6">
        <v>6</v>
      </c>
      <c r="K2" s="6">
        <v>3</v>
      </c>
      <c r="L2" s="6">
        <v>1</v>
      </c>
      <c r="M2" s="6">
        <v>0</v>
      </c>
      <c r="N2" s="6" t="s">
        <v>34</v>
      </c>
      <c r="O2" s="6" t="s">
        <v>35</v>
      </c>
      <c r="P2" s="6" t="s">
        <v>34</v>
      </c>
      <c r="Q2" s="6">
        <v>0</v>
      </c>
      <c r="R2" s="6" t="s">
        <v>34</v>
      </c>
      <c r="S2" s="6" t="s">
        <v>34</v>
      </c>
      <c r="T2" s="6">
        <v>1310</v>
      </c>
      <c r="V2" s="6">
        <v>62</v>
      </c>
      <c r="W2" s="6">
        <v>118</v>
      </c>
      <c r="X2" s="6" t="s">
        <v>36</v>
      </c>
      <c r="Y2" s="6">
        <v>1</v>
      </c>
      <c r="Z2" s="9">
        <v>75900</v>
      </c>
      <c r="AA2" s="8">
        <v>43941</v>
      </c>
      <c r="AB2" s="9">
        <f>AVERAGE(Z2/T2)</f>
        <v>57.93893129770992</v>
      </c>
    </row>
    <row r="3" spans="4:5" ht="12.75">
      <c r="D3" s="7" t="s">
        <v>30</v>
      </c>
      <c r="E3" s="5" t="s">
        <v>32</v>
      </c>
    </row>
    <row r="4" spans="1:27" ht="12.75">
      <c r="A4" s="6">
        <v>4</v>
      </c>
      <c r="B4" s="7" t="s">
        <v>37</v>
      </c>
      <c r="C4" s="7">
        <v>121</v>
      </c>
      <c r="D4" s="7" t="s">
        <v>38</v>
      </c>
      <c r="E4" s="5" t="s">
        <v>40</v>
      </c>
      <c r="F4" s="6" t="s">
        <v>42</v>
      </c>
      <c r="G4" s="6" t="s">
        <v>44</v>
      </c>
      <c r="I4" s="6">
        <v>1987</v>
      </c>
      <c r="S4" s="6" t="s">
        <v>34</v>
      </c>
      <c r="U4" s="6">
        <v>6.82</v>
      </c>
      <c r="X4" s="6" t="s">
        <v>36</v>
      </c>
      <c r="Y4" s="6">
        <v>1</v>
      </c>
      <c r="Z4" s="9">
        <v>50000</v>
      </c>
      <c r="AA4" s="8">
        <v>43941</v>
      </c>
    </row>
    <row r="5" spans="4:6" ht="12.75">
      <c r="D5" s="7" t="s">
        <v>39</v>
      </c>
      <c r="E5" s="5" t="s">
        <v>41</v>
      </c>
      <c r="F5" s="6" t="s">
        <v>43</v>
      </c>
    </row>
    <row r="6" spans="1:27" ht="12.75">
      <c r="A6" s="6">
        <v>4</v>
      </c>
      <c r="B6" s="7" t="s">
        <v>37</v>
      </c>
      <c r="C6" s="7">
        <v>22</v>
      </c>
      <c r="D6" s="7" t="s">
        <v>45</v>
      </c>
      <c r="E6" s="5" t="s">
        <v>46</v>
      </c>
      <c r="U6" s="6">
        <v>10</v>
      </c>
      <c r="X6" s="6" t="s">
        <v>36</v>
      </c>
      <c r="Y6" s="6" t="s">
        <v>48</v>
      </c>
      <c r="Z6" s="9">
        <v>25000</v>
      </c>
      <c r="AA6" s="8">
        <v>43941</v>
      </c>
    </row>
    <row r="7" spans="4:5" ht="12.75">
      <c r="D7" s="7" t="s">
        <v>39</v>
      </c>
      <c r="E7" s="5" t="s">
        <v>47</v>
      </c>
    </row>
    <row r="8" spans="1:28" ht="12.75">
      <c r="A8" s="6">
        <v>4</v>
      </c>
      <c r="B8" s="7" t="s">
        <v>49</v>
      </c>
      <c r="C8" s="7">
        <v>72</v>
      </c>
      <c r="D8" s="7" t="s">
        <v>50</v>
      </c>
      <c r="E8" s="5" t="s">
        <v>51</v>
      </c>
      <c r="F8" s="6">
        <v>1</v>
      </c>
      <c r="G8" s="6" t="s">
        <v>53</v>
      </c>
      <c r="H8" s="6" t="s">
        <v>33</v>
      </c>
      <c r="I8" s="6">
        <v>1983</v>
      </c>
      <c r="J8" s="6">
        <v>5</v>
      </c>
      <c r="K8" s="6">
        <v>3</v>
      </c>
      <c r="L8" s="6">
        <v>2</v>
      </c>
      <c r="M8" s="6">
        <v>0</v>
      </c>
      <c r="N8" s="6" t="s">
        <v>17</v>
      </c>
      <c r="O8" s="6" t="s">
        <v>35</v>
      </c>
      <c r="P8" s="6" t="s">
        <v>34</v>
      </c>
      <c r="Q8" s="6">
        <v>0</v>
      </c>
      <c r="R8" s="6" t="s">
        <v>34</v>
      </c>
      <c r="S8" s="6" t="s">
        <v>54</v>
      </c>
      <c r="T8" s="6">
        <v>1575</v>
      </c>
      <c r="V8" s="6">
        <v>90</v>
      </c>
      <c r="W8" s="6">
        <v>180</v>
      </c>
      <c r="X8" s="6" t="s">
        <v>36</v>
      </c>
      <c r="Y8" s="6">
        <v>1</v>
      </c>
      <c r="Z8" s="9">
        <v>45000</v>
      </c>
      <c r="AA8" s="8">
        <v>43941</v>
      </c>
      <c r="AB8" s="9">
        <f>AVERAGE(Z8/T8)</f>
        <v>28.571428571428573</v>
      </c>
    </row>
    <row r="9" spans="3:23" ht="12.75">
      <c r="C9" s="7">
        <v>73</v>
      </c>
      <c r="D9" s="7" t="s">
        <v>39</v>
      </c>
      <c r="E9" s="5" t="s">
        <v>52</v>
      </c>
      <c r="V9" s="6">
        <v>90</v>
      </c>
      <c r="W9" s="6">
        <v>180</v>
      </c>
    </row>
    <row r="10" spans="1:27" ht="12.75">
      <c r="A10" s="6">
        <v>5</v>
      </c>
      <c r="B10" s="7" t="s">
        <v>55</v>
      </c>
      <c r="C10" s="7">
        <v>78</v>
      </c>
      <c r="D10" s="7" t="s">
        <v>56</v>
      </c>
      <c r="E10" s="5" t="s">
        <v>58</v>
      </c>
      <c r="F10" s="6">
        <v>1</v>
      </c>
      <c r="G10" s="6" t="s">
        <v>10</v>
      </c>
      <c r="H10" s="6" t="s">
        <v>60</v>
      </c>
      <c r="I10" s="6">
        <v>1930</v>
      </c>
      <c r="J10" s="6">
        <v>4</v>
      </c>
      <c r="K10" s="6">
        <v>2</v>
      </c>
      <c r="L10" s="6">
        <v>1</v>
      </c>
      <c r="M10" s="6">
        <v>0</v>
      </c>
      <c r="N10" s="6" t="s">
        <v>17</v>
      </c>
      <c r="O10" s="6" t="s">
        <v>34</v>
      </c>
      <c r="P10" s="6" t="s">
        <v>34</v>
      </c>
      <c r="Q10" s="6">
        <v>0</v>
      </c>
      <c r="R10" s="6" t="s">
        <v>34</v>
      </c>
      <c r="S10" s="6" t="s">
        <v>61</v>
      </c>
      <c r="T10" s="6">
        <v>720</v>
      </c>
      <c r="V10" s="6">
        <v>63</v>
      </c>
      <c r="W10" s="6">
        <v>120</v>
      </c>
      <c r="X10" s="6" t="s">
        <v>36</v>
      </c>
      <c r="Y10" s="6">
        <v>1</v>
      </c>
      <c r="Z10" s="9">
        <v>1000</v>
      </c>
      <c r="AA10" s="8">
        <v>43941</v>
      </c>
    </row>
    <row r="11" spans="4:25" ht="12.75">
      <c r="D11" s="7" t="s">
        <v>57</v>
      </c>
      <c r="E11" s="5" t="s">
        <v>59</v>
      </c>
      <c r="F11" s="6">
        <v>1</v>
      </c>
      <c r="G11" s="6" t="s">
        <v>62</v>
      </c>
      <c r="H11" s="6" t="s">
        <v>60</v>
      </c>
      <c r="I11" s="6">
        <v>1940</v>
      </c>
      <c r="J11" s="6">
        <v>4</v>
      </c>
      <c r="K11" s="6">
        <v>2</v>
      </c>
      <c r="L11" s="6">
        <v>1</v>
      </c>
      <c r="M11" s="6">
        <v>0</v>
      </c>
      <c r="N11" s="6" t="s">
        <v>17</v>
      </c>
      <c r="O11" s="6" t="s">
        <v>34</v>
      </c>
      <c r="P11" s="6" t="s">
        <v>34</v>
      </c>
      <c r="Q11" s="6">
        <v>0</v>
      </c>
      <c r="R11" s="6" t="s">
        <v>34</v>
      </c>
      <c r="S11" s="6" t="s">
        <v>61</v>
      </c>
      <c r="T11" s="6">
        <v>672</v>
      </c>
      <c r="X11" s="6" t="s">
        <v>36</v>
      </c>
      <c r="Y11" s="6">
        <v>1</v>
      </c>
    </row>
    <row r="12" spans="1:28" ht="12.75">
      <c r="A12" s="6">
        <v>5</v>
      </c>
      <c r="B12" s="7" t="s">
        <v>63</v>
      </c>
      <c r="C12" s="7">
        <v>36</v>
      </c>
      <c r="D12" s="7" t="s">
        <v>64</v>
      </c>
      <c r="E12" s="5" t="s">
        <v>65</v>
      </c>
      <c r="F12" s="6">
        <v>1</v>
      </c>
      <c r="G12" s="6" t="s">
        <v>10</v>
      </c>
      <c r="H12" s="6" t="s">
        <v>67</v>
      </c>
      <c r="I12" s="6">
        <v>1966</v>
      </c>
      <c r="J12" s="6">
        <v>6</v>
      </c>
      <c r="K12" s="6">
        <v>3</v>
      </c>
      <c r="L12" s="6">
        <v>2</v>
      </c>
      <c r="M12" s="6">
        <v>0</v>
      </c>
      <c r="N12" s="6" t="s">
        <v>17</v>
      </c>
      <c r="O12" s="6" t="s">
        <v>34</v>
      </c>
      <c r="P12" s="6" t="s">
        <v>34</v>
      </c>
      <c r="Q12" s="6">
        <v>120</v>
      </c>
      <c r="R12" s="6" t="s">
        <v>34</v>
      </c>
      <c r="S12" s="6" t="s">
        <v>68</v>
      </c>
      <c r="T12" s="6">
        <v>1418</v>
      </c>
      <c r="V12" s="6">
        <v>92</v>
      </c>
      <c r="W12" s="6">
        <v>100</v>
      </c>
      <c r="X12" s="6" t="s">
        <v>36</v>
      </c>
      <c r="Y12" s="6">
        <v>1</v>
      </c>
      <c r="Z12" s="9">
        <v>94760</v>
      </c>
      <c r="AA12" s="8">
        <v>43941</v>
      </c>
      <c r="AB12" s="9">
        <f>AVERAGE(Z12/T12)</f>
        <v>66.82651622002821</v>
      </c>
    </row>
    <row r="13" spans="4:5" ht="12.75">
      <c r="D13" s="7" t="s">
        <v>57</v>
      </c>
      <c r="E13" s="5" t="s">
        <v>66</v>
      </c>
    </row>
    <row r="14" spans="1:28" ht="12.75">
      <c r="A14" s="6">
        <v>6</v>
      </c>
      <c r="B14" s="7" t="s">
        <v>69</v>
      </c>
      <c r="C14" s="7">
        <v>300</v>
      </c>
      <c r="D14" s="7" t="s">
        <v>70</v>
      </c>
      <c r="E14" s="5" t="s">
        <v>71</v>
      </c>
      <c r="F14" s="6">
        <v>1</v>
      </c>
      <c r="G14" s="6" t="s">
        <v>10</v>
      </c>
      <c r="H14" s="6" t="s">
        <v>73</v>
      </c>
      <c r="I14" s="6">
        <v>1973</v>
      </c>
      <c r="J14" s="6">
        <v>7</v>
      </c>
      <c r="K14" s="6">
        <v>3</v>
      </c>
      <c r="L14" s="6">
        <v>3</v>
      </c>
      <c r="M14" s="6">
        <v>0</v>
      </c>
      <c r="N14" s="6" t="s">
        <v>17</v>
      </c>
      <c r="O14" s="6" t="s">
        <v>35</v>
      </c>
      <c r="P14" s="6" t="s">
        <v>34</v>
      </c>
      <c r="Q14" s="6">
        <v>572</v>
      </c>
      <c r="R14" s="6" t="s">
        <v>34</v>
      </c>
      <c r="S14" s="6" t="s">
        <v>68</v>
      </c>
      <c r="T14" s="6">
        <v>1780</v>
      </c>
      <c r="V14" s="6">
        <v>76</v>
      </c>
      <c r="W14" s="6">
        <v>177</v>
      </c>
      <c r="X14" s="6" t="s">
        <v>36</v>
      </c>
      <c r="Y14" s="6">
        <v>1</v>
      </c>
      <c r="Z14" s="9">
        <v>225000</v>
      </c>
      <c r="AA14" s="8">
        <v>43941</v>
      </c>
      <c r="AB14" s="9">
        <f>AVERAGE(Z14/T14)</f>
        <v>126.40449438202248</v>
      </c>
    </row>
    <row r="15" spans="4:5" ht="12.75">
      <c r="D15" s="7" t="s">
        <v>30</v>
      </c>
      <c r="E15" s="5" t="s">
        <v>72</v>
      </c>
    </row>
    <row r="16" spans="1:27" ht="12.75">
      <c r="A16" s="6">
        <v>6</v>
      </c>
      <c r="B16" s="7" t="s">
        <v>74</v>
      </c>
      <c r="C16" s="7" t="s">
        <v>75</v>
      </c>
      <c r="D16" s="7" t="s">
        <v>77</v>
      </c>
      <c r="E16" s="5" t="s">
        <v>78</v>
      </c>
      <c r="V16" s="6">
        <v>125</v>
      </c>
      <c r="W16" s="6">
        <v>244</v>
      </c>
      <c r="X16" s="6" t="s">
        <v>36</v>
      </c>
      <c r="Y16" s="6" t="s">
        <v>48</v>
      </c>
      <c r="Z16" s="9">
        <v>2500</v>
      </c>
      <c r="AA16" s="8">
        <v>43941</v>
      </c>
    </row>
    <row r="17" spans="3:23" ht="12.75">
      <c r="C17" s="7" t="s">
        <v>76</v>
      </c>
      <c r="D17" s="7" t="s">
        <v>30</v>
      </c>
      <c r="E17" s="5" t="s">
        <v>79</v>
      </c>
      <c r="V17" s="6">
        <v>190</v>
      </c>
      <c r="W17" s="6">
        <v>418</v>
      </c>
    </row>
    <row r="18" spans="1:28" ht="12.75">
      <c r="A18" s="6">
        <v>6</v>
      </c>
      <c r="B18" s="7" t="s">
        <v>80</v>
      </c>
      <c r="C18" s="7">
        <v>2</v>
      </c>
      <c r="D18" s="7" t="s">
        <v>81</v>
      </c>
      <c r="E18" s="5" t="s">
        <v>82</v>
      </c>
      <c r="F18" s="6">
        <v>2</v>
      </c>
      <c r="G18" s="6" t="s">
        <v>84</v>
      </c>
      <c r="H18" s="6" t="s">
        <v>85</v>
      </c>
      <c r="I18" s="6">
        <v>1977</v>
      </c>
      <c r="J18" s="6">
        <v>7</v>
      </c>
      <c r="K18" s="6">
        <v>3</v>
      </c>
      <c r="L18" s="6">
        <v>2</v>
      </c>
      <c r="M18" s="6">
        <v>1</v>
      </c>
      <c r="N18" s="6" t="s">
        <v>17</v>
      </c>
      <c r="O18" s="6" t="s">
        <v>35</v>
      </c>
      <c r="P18" s="6" t="s">
        <v>34</v>
      </c>
      <c r="Q18" s="6">
        <v>756</v>
      </c>
      <c r="R18" s="6" t="s">
        <v>35</v>
      </c>
      <c r="S18" s="6" t="s">
        <v>34</v>
      </c>
      <c r="T18" s="6">
        <v>1764</v>
      </c>
      <c r="V18" s="6">
        <v>81</v>
      </c>
      <c r="W18" s="6">
        <v>110</v>
      </c>
      <c r="X18" s="6" t="s">
        <v>36</v>
      </c>
      <c r="Y18" s="6">
        <v>1</v>
      </c>
      <c r="Z18" s="9">
        <v>195000</v>
      </c>
      <c r="AA18" s="8">
        <v>43941</v>
      </c>
      <c r="AB18" s="9">
        <f>AVERAGE(Z18/T18)</f>
        <v>110.54421768707483</v>
      </c>
    </row>
    <row r="19" spans="4:5" ht="12.75">
      <c r="D19" s="7" t="s">
        <v>30</v>
      </c>
      <c r="E19" s="5" t="s">
        <v>83</v>
      </c>
    </row>
    <row r="20" spans="1:28" ht="12.75">
      <c r="A20" s="6">
        <v>6</v>
      </c>
      <c r="B20" s="7" t="s">
        <v>86</v>
      </c>
      <c r="C20" s="7">
        <v>205</v>
      </c>
      <c r="D20" s="7" t="s">
        <v>87</v>
      </c>
      <c r="E20" s="5" t="s">
        <v>88</v>
      </c>
      <c r="F20" s="6">
        <v>1</v>
      </c>
      <c r="G20" s="6" t="s">
        <v>10</v>
      </c>
      <c r="H20" s="6" t="s">
        <v>33</v>
      </c>
      <c r="I20" s="6">
        <v>1952</v>
      </c>
      <c r="J20" s="6">
        <v>5</v>
      </c>
      <c r="K20" s="6">
        <v>3</v>
      </c>
      <c r="L20" s="6">
        <v>1</v>
      </c>
      <c r="M20" s="6">
        <v>1</v>
      </c>
      <c r="N20" s="6" t="s">
        <v>17</v>
      </c>
      <c r="O20" s="6" t="s">
        <v>35</v>
      </c>
      <c r="P20" s="6" t="s">
        <v>34</v>
      </c>
      <c r="Q20" s="6">
        <v>0</v>
      </c>
      <c r="R20" s="6" t="s">
        <v>34</v>
      </c>
      <c r="S20" s="6" t="s">
        <v>61</v>
      </c>
      <c r="T20" s="6">
        <v>1000</v>
      </c>
      <c r="V20" s="6">
        <v>90</v>
      </c>
      <c r="W20" s="6">
        <v>115</v>
      </c>
      <c r="X20" s="6" t="s">
        <v>36</v>
      </c>
      <c r="Y20" s="6">
        <v>1</v>
      </c>
      <c r="Z20" s="9">
        <v>103000</v>
      </c>
      <c r="AA20" s="8">
        <v>43941</v>
      </c>
      <c r="AB20" s="9">
        <f>AVERAGE(Z20/T20)</f>
        <v>103</v>
      </c>
    </row>
    <row r="21" spans="4:5" ht="12.75">
      <c r="D21" s="7" t="s">
        <v>30</v>
      </c>
      <c r="E21" s="5" t="s">
        <v>89</v>
      </c>
    </row>
    <row r="22" spans="1:28" ht="12.75">
      <c r="A22" s="6">
        <v>6</v>
      </c>
      <c r="B22" s="7" t="s">
        <v>90</v>
      </c>
      <c r="C22" s="7">
        <v>191</v>
      </c>
      <c r="D22" s="7" t="s">
        <v>91</v>
      </c>
      <c r="E22" s="5" t="s">
        <v>92</v>
      </c>
      <c r="F22" s="6">
        <v>2</v>
      </c>
      <c r="G22" s="6" t="s">
        <v>53</v>
      </c>
      <c r="H22" s="6" t="s">
        <v>60</v>
      </c>
      <c r="I22" s="6">
        <v>1919</v>
      </c>
      <c r="J22" s="6">
        <v>6</v>
      </c>
      <c r="K22" s="6">
        <v>3</v>
      </c>
      <c r="L22" s="6">
        <v>1</v>
      </c>
      <c r="M22" s="6">
        <v>1</v>
      </c>
      <c r="N22" s="6" t="s">
        <v>17</v>
      </c>
      <c r="O22" s="6" t="s">
        <v>35</v>
      </c>
      <c r="P22" s="6" t="s">
        <v>34</v>
      </c>
      <c r="Q22" s="6">
        <v>0</v>
      </c>
      <c r="R22" s="6" t="s">
        <v>34</v>
      </c>
      <c r="S22" s="6" t="s">
        <v>34</v>
      </c>
      <c r="T22" s="6">
        <v>1495</v>
      </c>
      <c r="V22" s="6">
        <v>60</v>
      </c>
      <c r="W22" s="6">
        <v>90</v>
      </c>
      <c r="X22" s="6" t="s">
        <v>36</v>
      </c>
      <c r="Y22" s="6">
        <v>1</v>
      </c>
      <c r="Z22" s="9">
        <v>37000</v>
      </c>
      <c r="AA22" s="8">
        <v>43941</v>
      </c>
      <c r="AB22" s="9">
        <f>AVERAGE(Z22/T22)</f>
        <v>24.74916387959866</v>
      </c>
    </row>
    <row r="23" spans="4:5" ht="12.75">
      <c r="D23" s="7" t="s">
        <v>30</v>
      </c>
      <c r="E23" s="5" t="s">
        <v>93</v>
      </c>
    </row>
    <row r="24" spans="1:28" ht="12.75">
      <c r="A24" s="6">
        <v>6</v>
      </c>
      <c r="B24" s="7" t="s">
        <v>94</v>
      </c>
      <c r="C24" s="7">
        <v>139</v>
      </c>
      <c r="D24" s="7" t="s">
        <v>95</v>
      </c>
      <c r="E24" s="5" t="s">
        <v>96</v>
      </c>
      <c r="F24" s="6">
        <v>1</v>
      </c>
      <c r="G24" s="6" t="s">
        <v>84</v>
      </c>
      <c r="H24" s="6" t="s">
        <v>73</v>
      </c>
      <c r="I24" s="6">
        <v>1966</v>
      </c>
      <c r="J24" s="6">
        <v>5</v>
      </c>
      <c r="K24" s="6">
        <v>3</v>
      </c>
      <c r="L24" s="6">
        <v>1</v>
      </c>
      <c r="M24" s="6">
        <v>0</v>
      </c>
      <c r="N24" s="6" t="s">
        <v>17</v>
      </c>
      <c r="O24" s="6" t="s">
        <v>35</v>
      </c>
      <c r="P24" s="6" t="s">
        <v>34</v>
      </c>
      <c r="Q24" s="6">
        <v>286</v>
      </c>
      <c r="R24" s="6" t="s">
        <v>34</v>
      </c>
      <c r="S24" s="6" t="s">
        <v>61</v>
      </c>
      <c r="T24" s="6">
        <v>1092</v>
      </c>
      <c r="V24" s="6">
        <v>67</v>
      </c>
      <c r="W24" s="6">
        <v>120</v>
      </c>
      <c r="X24" s="6" t="s">
        <v>36</v>
      </c>
      <c r="Y24" s="6">
        <v>1</v>
      </c>
      <c r="Z24" s="9">
        <v>67000</v>
      </c>
      <c r="AA24" s="8">
        <v>43941</v>
      </c>
      <c r="AB24" s="9">
        <f>AVERAGE(Z24/T24)</f>
        <v>61.35531135531136</v>
      </c>
    </row>
    <row r="25" spans="4:5" ht="12.75">
      <c r="D25" s="7" t="s">
        <v>30</v>
      </c>
      <c r="E25" s="5" t="s">
        <v>97</v>
      </c>
    </row>
    <row r="26" spans="1:28" ht="12.75">
      <c r="A26" s="6">
        <v>6</v>
      </c>
      <c r="B26" s="7" t="s">
        <v>98</v>
      </c>
      <c r="C26" s="7">
        <v>188</v>
      </c>
      <c r="D26" s="7" t="s">
        <v>99</v>
      </c>
      <c r="E26" s="5" t="s">
        <v>100</v>
      </c>
      <c r="F26" s="6">
        <v>1</v>
      </c>
      <c r="G26" s="6" t="s">
        <v>53</v>
      </c>
      <c r="H26" s="6" t="s">
        <v>67</v>
      </c>
      <c r="I26" s="6">
        <v>1973</v>
      </c>
      <c r="J26" s="6">
        <v>5</v>
      </c>
      <c r="K26" s="6">
        <v>3</v>
      </c>
      <c r="L26" s="6">
        <v>1</v>
      </c>
      <c r="M26" s="6">
        <v>0</v>
      </c>
      <c r="N26" s="6" t="s">
        <v>17</v>
      </c>
      <c r="O26" s="6" t="s">
        <v>35</v>
      </c>
      <c r="P26" s="6" t="s">
        <v>34</v>
      </c>
      <c r="Q26" s="6">
        <v>486</v>
      </c>
      <c r="R26" s="6" t="s">
        <v>34</v>
      </c>
      <c r="S26" s="6" t="s">
        <v>61</v>
      </c>
      <c r="T26" s="6">
        <v>1097</v>
      </c>
      <c r="V26" s="6">
        <v>60</v>
      </c>
      <c r="W26" s="6">
        <v>120</v>
      </c>
      <c r="X26" s="6" t="s">
        <v>36</v>
      </c>
      <c r="Y26" s="6">
        <v>1</v>
      </c>
      <c r="Z26" s="9">
        <v>104500</v>
      </c>
      <c r="AA26" s="8">
        <v>43941</v>
      </c>
      <c r="AB26" s="9">
        <f>AVERAGE(Z26/T26)</f>
        <v>95.25979945305379</v>
      </c>
    </row>
    <row r="27" spans="4:5" ht="12.75">
      <c r="D27" s="7" t="s">
        <v>30</v>
      </c>
      <c r="E27" s="5" t="s">
        <v>101</v>
      </c>
    </row>
    <row r="28" spans="1:28" ht="12.75">
      <c r="A28" s="6">
        <v>6</v>
      </c>
      <c r="B28" s="7" t="s">
        <v>98</v>
      </c>
      <c r="C28" s="7">
        <v>333</v>
      </c>
      <c r="D28" s="7" t="s">
        <v>102</v>
      </c>
      <c r="E28" s="5" t="s">
        <v>103</v>
      </c>
      <c r="F28" s="6">
        <v>1</v>
      </c>
      <c r="G28" s="6" t="s">
        <v>53</v>
      </c>
      <c r="H28" s="6" t="s">
        <v>67</v>
      </c>
      <c r="I28" s="6">
        <v>1974</v>
      </c>
      <c r="J28" s="6">
        <v>6</v>
      </c>
      <c r="K28" s="6">
        <v>3</v>
      </c>
      <c r="L28" s="6">
        <v>1</v>
      </c>
      <c r="M28" s="6">
        <v>1</v>
      </c>
      <c r="N28" s="6" t="s">
        <v>17</v>
      </c>
      <c r="O28" s="6" t="s">
        <v>35</v>
      </c>
      <c r="P28" s="6" t="s">
        <v>34</v>
      </c>
      <c r="Q28" s="6">
        <v>405</v>
      </c>
      <c r="R28" s="6" t="s">
        <v>34</v>
      </c>
      <c r="S28" s="6" t="s">
        <v>61</v>
      </c>
      <c r="T28" s="6">
        <v>1070</v>
      </c>
      <c r="V28" s="6">
        <v>60</v>
      </c>
      <c r="W28" s="6">
        <v>120</v>
      </c>
      <c r="X28" s="6" t="s">
        <v>36</v>
      </c>
      <c r="Y28" s="6">
        <v>1</v>
      </c>
      <c r="Z28" s="9">
        <v>135000</v>
      </c>
      <c r="AA28" s="8">
        <v>43941</v>
      </c>
      <c r="AB28" s="9">
        <f>AVERAGE(Z28/T28)</f>
        <v>126.16822429906541</v>
      </c>
    </row>
    <row r="29" spans="4:5" ht="12.75">
      <c r="D29" s="7" t="s">
        <v>30</v>
      </c>
      <c r="E29" s="5" t="s">
        <v>104</v>
      </c>
    </row>
    <row r="30" spans="1:28" ht="12.75">
      <c r="A30" s="6">
        <v>6</v>
      </c>
      <c r="B30" s="7" t="s">
        <v>105</v>
      </c>
      <c r="C30" s="7">
        <v>60</v>
      </c>
      <c r="D30" s="7" t="s">
        <v>106</v>
      </c>
      <c r="E30" s="5" t="s">
        <v>107</v>
      </c>
      <c r="F30" s="6">
        <v>1</v>
      </c>
      <c r="G30" s="6" t="s">
        <v>53</v>
      </c>
      <c r="H30" s="6" t="s">
        <v>109</v>
      </c>
      <c r="I30" s="6">
        <v>1950</v>
      </c>
      <c r="J30" s="6">
        <v>5</v>
      </c>
      <c r="K30" s="6">
        <v>3</v>
      </c>
      <c r="L30" s="6">
        <v>2</v>
      </c>
      <c r="M30" s="6">
        <v>0</v>
      </c>
      <c r="N30" s="6" t="s">
        <v>17</v>
      </c>
      <c r="O30" s="6" t="s">
        <v>35</v>
      </c>
      <c r="P30" s="6" t="s">
        <v>110</v>
      </c>
      <c r="Q30" s="6">
        <v>0</v>
      </c>
      <c r="R30" s="6" t="s">
        <v>34</v>
      </c>
      <c r="S30" s="6" t="s">
        <v>61</v>
      </c>
      <c r="T30" s="6">
        <v>1176</v>
      </c>
      <c r="V30" s="6">
        <v>60</v>
      </c>
      <c r="W30" s="6">
        <v>140</v>
      </c>
      <c r="X30" s="6" t="s">
        <v>36</v>
      </c>
      <c r="Y30" s="6">
        <v>1</v>
      </c>
      <c r="Z30" s="9">
        <v>112000</v>
      </c>
      <c r="AA30" s="8">
        <v>43941</v>
      </c>
      <c r="AB30" s="9">
        <f>AVERAGE(Z30/T30)</f>
        <v>95.23809523809524</v>
      </c>
    </row>
    <row r="31" spans="4:5" ht="12.75">
      <c r="D31" s="7" t="s">
        <v>30</v>
      </c>
      <c r="E31" s="5" t="s">
        <v>108</v>
      </c>
    </row>
    <row r="32" spans="1:27" ht="12.75">
      <c r="A32" s="6">
        <v>6</v>
      </c>
      <c r="B32" s="7" t="s">
        <v>111</v>
      </c>
      <c r="C32" s="11">
        <v>171172</v>
      </c>
      <c r="D32" s="7" t="s">
        <v>112</v>
      </c>
      <c r="E32" s="5" t="s">
        <v>113</v>
      </c>
      <c r="F32" s="6">
        <v>1.5</v>
      </c>
      <c r="G32" s="6" t="s">
        <v>10</v>
      </c>
      <c r="H32" s="6" t="s">
        <v>115</v>
      </c>
      <c r="I32" s="6">
        <v>1940</v>
      </c>
      <c r="J32" s="6">
        <v>7</v>
      </c>
      <c r="K32" s="6">
        <v>3</v>
      </c>
      <c r="L32" s="6">
        <v>2</v>
      </c>
      <c r="M32" s="6">
        <v>1</v>
      </c>
      <c r="N32" s="6" t="s">
        <v>17</v>
      </c>
      <c r="O32" s="6" t="s">
        <v>35</v>
      </c>
      <c r="P32" s="6" t="s">
        <v>34</v>
      </c>
      <c r="Q32" s="6">
        <v>0</v>
      </c>
      <c r="R32" s="6" t="s">
        <v>35</v>
      </c>
      <c r="S32" s="6" t="s">
        <v>34</v>
      </c>
      <c r="T32" s="6">
        <v>2749</v>
      </c>
      <c r="U32" s="6">
        <v>1.6093</v>
      </c>
      <c r="X32" s="6" t="s">
        <v>36</v>
      </c>
      <c r="Y32" s="6">
        <v>1</v>
      </c>
      <c r="Z32" s="9">
        <v>108000</v>
      </c>
      <c r="AA32" s="8">
        <v>43941</v>
      </c>
    </row>
    <row r="33" spans="4:25" ht="12.75">
      <c r="D33" s="7" t="s">
        <v>30</v>
      </c>
      <c r="E33" s="5" t="s">
        <v>114</v>
      </c>
      <c r="F33" s="6">
        <v>1</v>
      </c>
      <c r="G33" s="6" t="s">
        <v>10</v>
      </c>
      <c r="H33" s="6" t="s">
        <v>60</v>
      </c>
      <c r="I33" s="6">
        <v>1941</v>
      </c>
      <c r="J33" s="6">
        <v>2</v>
      </c>
      <c r="K33" s="6">
        <v>1</v>
      </c>
      <c r="L33" s="6">
        <v>1</v>
      </c>
      <c r="M33" s="6">
        <v>0</v>
      </c>
      <c r="N33" s="6" t="s">
        <v>17</v>
      </c>
      <c r="O33" s="6" t="s">
        <v>34</v>
      </c>
      <c r="P33" s="6" t="s">
        <v>34</v>
      </c>
      <c r="Q33" s="6">
        <v>0</v>
      </c>
      <c r="R33" s="6" t="s">
        <v>34</v>
      </c>
      <c r="S33" s="6" t="s">
        <v>68</v>
      </c>
      <c r="T33" s="6">
        <v>598</v>
      </c>
      <c r="X33" s="6" t="s">
        <v>36</v>
      </c>
      <c r="Y33" s="6">
        <v>1</v>
      </c>
    </row>
    <row r="34" spans="1:28" ht="12.75">
      <c r="A34" s="6">
        <v>6</v>
      </c>
      <c r="B34" s="7" t="s">
        <v>116</v>
      </c>
      <c r="C34" s="7">
        <v>94</v>
      </c>
      <c r="D34" s="7" t="s">
        <v>117</v>
      </c>
      <c r="E34" s="5" t="s">
        <v>118</v>
      </c>
      <c r="F34" s="6">
        <v>2</v>
      </c>
      <c r="G34" s="6" t="s">
        <v>10</v>
      </c>
      <c r="H34" s="6" t="s">
        <v>60</v>
      </c>
      <c r="I34" s="6">
        <v>1948</v>
      </c>
      <c r="J34" s="6">
        <v>6</v>
      </c>
      <c r="K34" s="6">
        <v>3</v>
      </c>
      <c r="L34" s="6">
        <v>1</v>
      </c>
      <c r="M34" s="6">
        <v>1</v>
      </c>
      <c r="N34" s="6" t="s">
        <v>17</v>
      </c>
      <c r="O34" s="6" t="s">
        <v>35</v>
      </c>
      <c r="P34" s="6" t="s">
        <v>34</v>
      </c>
      <c r="Q34" s="6">
        <v>0</v>
      </c>
      <c r="R34" s="6" t="s">
        <v>34</v>
      </c>
      <c r="S34" s="6" t="s">
        <v>54</v>
      </c>
      <c r="T34" s="6">
        <v>1380</v>
      </c>
      <c r="V34" s="6">
        <v>51</v>
      </c>
      <c r="W34" s="6">
        <v>114</v>
      </c>
      <c r="X34" s="6" t="s">
        <v>36</v>
      </c>
      <c r="Y34" s="6">
        <v>1</v>
      </c>
      <c r="Z34" s="9">
        <v>50000</v>
      </c>
      <c r="AA34" s="8">
        <v>43941</v>
      </c>
      <c r="AB34" s="9">
        <f>AVERAGE(Z34/T34)</f>
        <v>36.231884057971016</v>
      </c>
    </row>
    <row r="35" spans="4:5" ht="12.75">
      <c r="D35" s="7" t="s">
        <v>30</v>
      </c>
      <c r="E35" s="5" t="s">
        <v>119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2020-05-15T18:21:31Z</cp:lastPrinted>
  <dcterms:created xsi:type="dcterms:W3CDTF">2006-04-11T16:02:56Z</dcterms:created>
  <dcterms:modified xsi:type="dcterms:W3CDTF">2020-05-15T18:29:25Z</dcterms:modified>
  <cp:category/>
  <cp:version/>
  <cp:contentType/>
  <cp:contentStatus/>
</cp:coreProperties>
</file>